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pivotTables/pivotTable2.xml" ContentType="application/vnd.openxmlformats-officedocument.spreadsheetml.pivotTab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pivotTables/pivotTable3.xml" ContentType="application/vnd.openxmlformats-officedocument.spreadsheetml.pivotTab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ans-kan\Box\Ladok\Ladok3_efterProds\utdata\"/>
    </mc:Choice>
  </mc:AlternateContent>
  <bookViews>
    <workbookView xWindow="0" yWindow="0" windowWidth="22356" windowHeight="8652" activeTab="1"/>
  </bookViews>
  <sheets>
    <sheet name="andel" sheetId="3" r:id="rId1"/>
    <sheet name="ant res" sheetId="4" r:id="rId2"/>
    <sheet name="ant godk" sheetId="5" r:id="rId3"/>
    <sheet name="data" sheetId="1" r:id="rId4"/>
  </sheets>
  <calcPr calcId="162913"/>
  <pivotCaches>
    <pivotCache cacheId="8" r:id="rId5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<sst xmlns="http://schemas.openxmlformats.org/spreadsheetml/2006/main" count="87" uniqueCount="25">
  <si>
    <t>LASAR</t>
  </si>
  <si>
    <t>LP</t>
  </si>
  <si>
    <t>PERIOD</t>
  </si>
  <si>
    <t>STARTDAT</t>
  </si>
  <si>
    <t>SLUTDAT</t>
  </si>
  <si>
    <t>antal resultat</t>
  </si>
  <si>
    <t>antal godk</t>
  </si>
  <si>
    <t>andel godk</t>
  </si>
  <si>
    <t>lp1</t>
  </si>
  <si>
    <t>lp1-1</t>
  </si>
  <si>
    <t>lp2</t>
  </si>
  <si>
    <t>lp2-3</t>
  </si>
  <si>
    <t>lp3</t>
  </si>
  <si>
    <t>lp3-4</t>
  </si>
  <si>
    <t>lp4</t>
  </si>
  <si>
    <t>lp4-6</t>
  </si>
  <si>
    <t>lp2-2</t>
  </si>
  <si>
    <t>lp3-3</t>
  </si>
  <si>
    <t>lp4-5</t>
  </si>
  <si>
    <t>Radetiketter</t>
  </si>
  <si>
    <t>Totalsumma</t>
  </si>
  <si>
    <t>Summa av andel godk</t>
  </si>
  <si>
    <t>Kolumnetiketter</t>
  </si>
  <si>
    <t>Summa av antal resultat</t>
  </si>
  <si>
    <t>Summa av antal godk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</si>
</sst>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14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[resStatLTH_lp_20210323_blogg.xlsx]andel!Pivottabell3</c:name>
    <c:fmtId val="0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/>
              <a:t>Andel godkända (%) per läsår och tentaperioden direkt efter varje</a:t>
            </a:r>
            <a:r>
              <a:rPr lang="sv-SE" baseline="0"/>
              <a:t> </a:t>
            </a:r>
            <a:r>
              <a:rPr lang="sv-SE"/>
              <a:t>läsperiod</a:t>
            </a:r>
          </a:p>
        </c:rich>
      </c:tx>
      <c:layout>
        <c:manualLayout>
          <c:xMode val="edge"/>
          <c:yMode val="edge"/>
          <c:x val="0.23919434875328083"/>
          <c:y val="5.071528015519798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andel!$B$3:$B$4</c:f>
              <c:strCache>
                <c:ptCount val="1"/>
                <c:pt idx="0">
                  <c:v>lp1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andel!$A$5:$A$12</c:f>
              <c:strCache>
                <c:ptCount val="7"/>
                <c:pt idx="0">
                  <c:v>1415</c:v>
                </c:pt>
                <c:pt idx="1">
                  <c:v>1516</c:v>
                </c:pt>
                <c:pt idx="2">
                  <c:v>1617</c:v>
                </c:pt>
                <c:pt idx="3">
                  <c:v>1718</c:v>
                </c:pt>
                <c:pt idx="4">
                  <c:v>1819</c:v>
                </c:pt>
                <c:pt idx="5">
                  <c:v>1920</c:v>
                </c:pt>
                <c:pt idx="6">
                  <c:v>2021</c:v>
                </c:pt>
              </c:strCache>
            </c:strRef>
          </c:cat>
          <c:val>
            <c:numRef>
              <c:f>andel!$B$5:$B$12</c:f>
              <c:numCache>
                <c:formatCode>General</c:formatCode>
                <c:ptCount val="7"/>
                <c:pt idx="0">
                  <c:v>84.697391999999994</c:v>
                </c:pt>
                <c:pt idx="1">
                  <c:v>79.734111999999996</c:v>
                </c:pt>
                <c:pt idx="2">
                  <c:v>81.865966</c:v>
                </c:pt>
                <c:pt idx="3">
                  <c:v>84.334849000000006</c:v>
                </c:pt>
                <c:pt idx="4">
                  <c:v>84.381986999999995</c:v>
                </c:pt>
                <c:pt idx="5">
                  <c:v>82.134293</c:v>
                </c:pt>
                <c:pt idx="6">
                  <c:v>85.705710999999994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77-42B3-81B5-FB0A07789671}"/>
            </c:ext>
          </c:extLst>
        </c:ser>
        <c:ser>
          <c:idx val="1"/>
          <c:order val="1"/>
          <c:tx>
            <c:strRef>
              <c:f>andel!$C$3:$C$4</c:f>
              <c:strCache>
                <c:ptCount val="1"/>
                <c:pt idx="0">
                  <c:v>lp2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andel!$A$5:$A$12</c:f>
              <c:strCache>
                <c:ptCount val="7"/>
                <c:pt idx="0">
                  <c:v>1415</c:v>
                </c:pt>
                <c:pt idx="1">
                  <c:v>1516</c:v>
                </c:pt>
                <c:pt idx="2">
                  <c:v>1617</c:v>
                </c:pt>
                <c:pt idx="3">
                  <c:v>1718</c:v>
                </c:pt>
                <c:pt idx="4">
                  <c:v>1819</c:v>
                </c:pt>
                <c:pt idx="5">
                  <c:v>1920</c:v>
                </c:pt>
                <c:pt idx="6">
                  <c:v>2021</c:v>
                </c:pt>
              </c:strCache>
            </c:strRef>
          </c:cat>
          <c:val>
            <c:numRef>
              <c:f>andel!$C$5:$C$12</c:f>
              <c:numCache>
                <c:formatCode>General</c:formatCode>
                <c:ptCount val="7"/>
                <c:pt idx="0">
                  <c:v>83.065199000000007</c:v>
                </c:pt>
                <c:pt idx="1">
                  <c:v>81.887863999999993</c:v>
                </c:pt>
                <c:pt idx="2">
                  <c:v>82.026455999999996</c:v>
                </c:pt>
                <c:pt idx="3">
                  <c:v>82.468757999999994</c:v>
                </c:pt>
                <c:pt idx="4">
                  <c:v>85.083021000000002</c:v>
                </c:pt>
                <c:pt idx="5">
                  <c:v>86.403002000000001</c:v>
                </c:pt>
                <c:pt idx="6">
                  <c:v>87.289829999999995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577-42B3-81B5-FB0A07789671}"/>
            </c:ext>
          </c:extLst>
        </c:ser>
        <c:ser>
          <c:idx val="2"/>
          <c:order val="2"/>
          <c:tx>
            <c:strRef>
              <c:f>andel!$D$3:$D$4</c:f>
              <c:strCache>
                <c:ptCount val="1"/>
                <c:pt idx="0">
                  <c:v>lp3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andel!$A$5:$A$12</c:f>
              <c:strCache>
                <c:ptCount val="7"/>
                <c:pt idx="0">
                  <c:v>1415</c:v>
                </c:pt>
                <c:pt idx="1">
                  <c:v>1516</c:v>
                </c:pt>
                <c:pt idx="2">
                  <c:v>1617</c:v>
                </c:pt>
                <c:pt idx="3">
                  <c:v>1718</c:v>
                </c:pt>
                <c:pt idx="4">
                  <c:v>1819</c:v>
                </c:pt>
                <c:pt idx="5">
                  <c:v>1920</c:v>
                </c:pt>
                <c:pt idx="6">
                  <c:v>2021</c:v>
                </c:pt>
              </c:strCache>
            </c:strRef>
          </c:cat>
          <c:val>
            <c:numRef>
              <c:f>andel!$D$5:$D$12</c:f>
              <c:numCache>
                <c:formatCode>General</c:formatCode>
                <c:ptCount val="7"/>
                <c:pt idx="0">
                  <c:v>83.330106000000001</c:v>
                </c:pt>
                <c:pt idx="1">
                  <c:v>79.702194000000006</c:v>
                </c:pt>
                <c:pt idx="2">
                  <c:v>77.439144999999996</c:v>
                </c:pt>
                <c:pt idx="3">
                  <c:v>83.561644000000001</c:v>
                </c:pt>
                <c:pt idx="4">
                  <c:v>85.088188000000002</c:v>
                </c:pt>
                <c:pt idx="5">
                  <c:v>87.839753000000002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2577-42B3-81B5-FB0A07789671}"/>
            </c:ext>
          </c:extLst>
        </c:ser>
        <c:ser>
          <c:idx val="3"/>
          <c:order val="3"/>
          <c:tx>
            <c:strRef>
              <c:f>andel!$E$3:$E$4</c:f>
              <c:strCache>
                <c:ptCount val="1"/>
                <c:pt idx="0">
                  <c:v>lp4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andel!$A$5:$A$12</c:f>
              <c:strCache>
                <c:ptCount val="7"/>
                <c:pt idx="0">
                  <c:v>1415</c:v>
                </c:pt>
                <c:pt idx="1">
                  <c:v>1516</c:v>
                </c:pt>
                <c:pt idx="2">
                  <c:v>1617</c:v>
                </c:pt>
                <c:pt idx="3">
                  <c:v>1718</c:v>
                </c:pt>
                <c:pt idx="4">
                  <c:v>1819</c:v>
                </c:pt>
                <c:pt idx="5">
                  <c:v>1920</c:v>
                </c:pt>
                <c:pt idx="6">
                  <c:v>2021</c:v>
                </c:pt>
              </c:strCache>
            </c:strRef>
          </c:cat>
          <c:val>
            <c:numRef>
              <c:f>andel!$E$5:$E$12</c:f>
              <c:numCache>
                <c:formatCode>General</c:formatCode>
                <c:ptCount val="7"/>
                <c:pt idx="0">
                  <c:v>86.719637000000006</c:v>
                </c:pt>
                <c:pt idx="1">
                  <c:v>88.750707000000006</c:v>
                </c:pt>
                <c:pt idx="2">
                  <c:v>88.536372</c:v>
                </c:pt>
                <c:pt idx="3">
                  <c:v>85.216908000000004</c:v>
                </c:pt>
                <c:pt idx="4">
                  <c:v>85.261277000000007</c:v>
                </c:pt>
                <c:pt idx="5">
                  <c:v>89.762376000000003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2577-42B3-81B5-FB0A077896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52922959"/>
        <c:axId val="952915471"/>
      </c:barChart>
      <c:catAx>
        <c:axId val="95292295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952915471"/>
        <c:crosses val="autoZero"/>
        <c:auto val="1"/>
        <c:lblAlgn val="ctr"/>
        <c:lblOffset val="100"/>
        <c:noMultiLvlLbl val="0"/>
      </c:catAx>
      <c:valAx>
        <c:axId val="952915471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95292295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[resStatLTH_lp_20210323_blogg.xlsx]ant res!Pivottabell4</c:name>
    <c:fmtId val="0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/>
              <a:t>Antal resultat</a:t>
            </a:r>
            <a:r>
              <a:rPr lang="sv-SE" baseline="0"/>
              <a:t> (godkända och underkända) </a:t>
            </a:r>
            <a:br>
              <a:rPr lang="sv-SE" baseline="0"/>
            </a:br>
            <a:r>
              <a:rPr lang="sv-SE" sz="1400" b="0" i="0" u="none" strike="noStrike" baseline="0">
                <a:effectLst/>
              </a:rPr>
              <a:t>per läsår och tentaperioden direkt efter varje läsperiod</a:t>
            </a:r>
            <a:endParaRPr lang="sv-SE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'ant res'!$B$3:$B$4</c:f>
              <c:strCache>
                <c:ptCount val="1"/>
                <c:pt idx="0">
                  <c:v>lp1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'ant res'!$A$5:$A$12</c:f>
              <c:strCache>
                <c:ptCount val="7"/>
                <c:pt idx="0">
                  <c:v>1415</c:v>
                </c:pt>
                <c:pt idx="1">
                  <c:v>1516</c:v>
                </c:pt>
                <c:pt idx="2">
                  <c:v>1617</c:v>
                </c:pt>
                <c:pt idx="3">
                  <c:v>1718</c:v>
                </c:pt>
                <c:pt idx="4">
                  <c:v>1819</c:v>
                </c:pt>
                <c:pt idx="5">
                  <c:v>1920</c:v>
                </c:pt>
                <c:pt idx="6">
                  <c:v>2021</c:v>
                </c:pt>
              </c:strCache>
            </c:strRef>
          </c:cat>
          <c:val>
            <c:numRef>
              <c:f>'ant res'!$B$5:$B$12</c:f>
              <c:numCache>
                <c:formatCode>General</c:formatCode>
                <c:ptCount val="7"/>
                <c:pt idx="0">
                  <c:v>6097</c:v>
                </c:pt>
                <c:pt idx="1">
                  <c:v>6168</c:v>
                </c:pt>
                <c:pt idx="2">
                  <c:v>6088</c:v>
                </c:pt>
                <c:pt idx="3">
                  <c:v>10118</c:v>
                </c:pt>
                <c:pt idx="4">
                  <c:v>9393</c:v>
                </c:pt>
                <c:pt idx="5">
                  <c:v>10008</c:v>
                </c:pt>
                <c:pt idx="6">
                  <c:v>11662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47-444B-8362-E27ACCE3B408}"/>
            </c:ext>
          </c:extLst>
        </c:ser>
        <c:ser>
          <c:idx val="1"/>
          <c:order val="1"/>
          <c:tx>
            <c:strRef>
              <c:f>'ant res'!$C$3:$C$4</c:f>
              <c:strCache>
                <c:ptCount val="1"/>
                <c:pt idx="0">
                  <c:v>lp2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'ant res'!$A$5:$A$12</c:f>
              <c:strCache>
                <c:ptCount val="7"/>
                <c:pt idx="0">
                  <c:v>1415</c:v>
                </c:pt>
                <c:pt idx="1">
                  <c:v>1516</c:v>
                </c:pt>
                <c:pt idx="2">
                  <c:v>1617</c:v>
                </c:pt>
                <c:pt idx="3">
                  <c:v>1718</c:v>
                </c:pt>
                <c:pt idx="4">
                  <c:v>1819</c:v>
                </c:pt>
                <c:pt idx="5">
                  <c:v>1920</c:v>
                </c:pt>
                <c:pt idx="6">
                  <c:v>2021</c:v>
                </c:pt>
              </c:strCache>
            </c:strRef>
          </c:cat>
          <c:val>
            <c:numRef>
              <c:f>'ant res'!$C$5:$C$12</c:f>
              <c:numCache>
                <c:formatCode>General</c:formatCode>
                <c:ptCount val="7"/>
                <c:pt idx="0">
                  <c:v>7086</c:v>
                </c:pt>
                <c:pt idx="1">
                  <c:v>7045</c:v>
                </c:pt>
                <c:pt idx="2">
                  <c:v>7333</c:v>
                </c:pt>
                <c:pt idx="3">
                  <c:v>11123</c:v>
                </c:pt>
                <c:pt idx="4">
                  <c:v>11202</c:v>
                </c:pt>
                <c:pt idx="5">
                  <c:v>13856</c:v>
                </c:pt>
                <c:pt idx="6">
                  <c:v>13501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B47-444B-8362-E27ACCE3B408}"/>
            </c:ext>
          </c:extLst>
        </c:ser>
        <c:ser>
          <c:idx val="2"/>
          <c:order val="2"/>
          <c:tx>
            <c:strRef>
              <c:f>'ant res'!$D$3:$D$4</c:f>
              <c:strCache>
                <c:ptCount val="1"/>
                <c:pt idx="0">
                  <c:v>lp3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'ant res'!$A$5:$A$12</c:f>
              <c:strCache>
                <c:ptCount val="7"/>
                <c:pt idx="0">
                  <c:v>1415</c:v>
                </c:pt>
                <c:pt idx="1">
                  <c:v>1516</c:v>
                </c:pt>
                <c:pt idx="2">
                  <c:v>1617</c:v>
                </c:pt>
                <c:pt idx="3">
                  <c:v>1718</c:v>
                </c:pt>
                <c:pt idx="4">
                  <c:v>1819</c:v>
                </c:pt>
                <c:pt idx="5">
                  <c:v>1920</c:v>
                </c:pt>
                <c:pt idx="6">
                  <c:v>2021</c:v>
                </c:pt>
              </c:strCache>
            </c:strRef>
          </c:cat>
          <c:val>
            <c:numRef>
              <c:f>'ant res'!$D$5:$D$12</c:f>
              <c:numCache>
                <c:formatCode>General</c:formatCode>
                <c:ptCount val="7"/>
                <c:pt idx="0">
                  <c:v>5165</c:v>
                </c:pt>
                <c:pt idx="1">
                  <c:v>5104</c:v>
                </c:pt>
                <c:pt idx="2">
                  <c:v>5053</c:v>
                </c:pt>
                <c:pt idx="3">
                  <c:v>7884</c:v>
                </c:pt>
                <c:pt idx="4">
                  <c:v>9355</c:v>
                </c:pt>
                <c:pt idx="5">
                  <c:v>7763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BB47-444B-8362-E27ACCE3B408}"/>
            </c:ext>
          </c:extLst>
        </c:ser>
        <c:ser>
          <c:idx val="3"/>
          <c:order val="3"/>
          <c:tx>
            <c:strRef>
              <c:f>'ant res'!$E$3:$E$4</c:f>
              <c:strCache>
                <c:ptCount val="1"/>
                <c:pt idx="0">
                  <c:v>lp4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'ant res'!$A$5:$A$12</c:f>
              <c:strCache>
                <c:ptCount val="7"/>
                <c:pt idx="0">
                  <c:v>1415</c:v>
                </c:pt>
                <c:pt idx="1">
                  <c:v>1516</c:v>
                </c:pt>
                <c:pt idx="2">
                  <c:v>1617</c:v>
                </c:pt>
                <c:pt idx="3">
                  <c:v>1718</c:v>
                </c:pt>
                <c:pt idx="4">
                  <c:v>1819</c:v>
                </c:pt>
                <c:pt idx="5">
                  <c:v>1920</c:v>
                </c:pt>
                <c:pt idx="6">
                  <c:v>2021</c:v>
                </c:pt>
              </c:strCache>
            </c:strRef>
          </c:cat>
          <c:val>
            <c:numRef>
              <c:f>'ant res'!$E$5:$E$12</c:f>
              <c:numCache>
                <c:formatCode>General</c:formatCode>
                <c:ptCount val="7"/>
                <c:pt idx="0">
                  <c:v>5286</c:v>
                </c:pt>
                <c:pt idx="1">
                  <c:v>5307</c:v>
                </c:pt>
                <c:pt idx="2">
                  <c:v>5705</c:v>
                </c:pt>
                <c:pt idx="3">
                  <c:v>8990</c:v>
                </c:pt>
                <c:pt idx="4">
                  <c:v>8956</c:v>
                </c:pt>
                <c:pt idx="5">
                  <c:v>10100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BB47-444B-8362-E27ACCE3B4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57407151"/>
        <c:axId val="757410063"/>
      </c:barChart>
      <c:catAx>
        <c:axId val="75740715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757410063"/>
        <c:crosses val="autoZero"/>
        <c:auto val="1"/>
        <c:lblAlgn val="ctr"/>
        <c:lblOffset val="100"/>
        <c:noMultiLvlLbl val="0"/>
      </c:catAx>
      <c:valAx>
        <c:axId val="7574100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75740715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[resStatLTH_lp_20210323_blogg.xlsx]ant godk!Pivottabell5</c:name>
    <c:fmtId val="0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 sz="1400" b="0" i="0" baseline="0">
                <a:effectLst/>
              </a:rPr>
              <a:t>Antal godkända resultat </a:t>
            </a:r>
            <a:br>
              <a:rPr lang="sv-SE" sz="1400" b="0" i="0" baseline="0">
                <a:effectLst/>
              </a:rPr>
            </a:br>
            <a:r>
              <a:rPr lang="sv-SE" sz="1400" b="0" i="0" baseline="0">
                <a:effectLst/>
              </a:rPr>
              <a:t>per läsår och tentaperioden direkt efter varje läsperiod</a:t>
            </a:r>
            <a:endParaRPr lang="sv-SE" sz="1400">
              <a:effectLst/>
            </a:endParaRPr>
          </a:p>
        </c:rich>
      </c:tx>
      <c:layout>
        <c:manualLayout>
          <c:xMode val="edge"/>
          <c:yMode val="edge"/>
          <c:x val="0.27553692286980447"/>
          <c:y val="5.056748452518520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'ant godk'!$B$3:$B$4</c:f>
              <c:strCache>
                <c:ptCount val="1"/>
                <c:pt idx="0">
                  <c:v>lp1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'ant godk'!$A$5:$A$12</c:f>
              <c:strCache>
                <c:ptCount val="7"/>
                <c:pt idx="0">
                  <c:v>1415</c:v>
                </c:pt>
                <c:pt idx="1">
                  <c:v>1516</c:v>
                </c:pt>
                <c:pt idx="2">
                  <c:v>1617</c:v>
                </c:pt>
                <c:pt idx="3">
                  <c:v>1718</c:v>
                </c:pt>
                <c:pt idx="4">
                  <c:v>1819</c:v>
                </c:pt>
                <c:pt idx="5">
                  <c:v>1920</c:v>
                </c:pt>
                <c:pt idx="6">
                  <c:v>2021</c:v>
                </c:pt>
              </c:strCache>
            </c:strRef>
          </c:cat>
          <c:val>
            <c:numRef>
              <c:f>'ant godk'!$B$5:$B$12</c:f>
              <c:numCache>
                <c:formatCode>General</c:formatCode>
                <c:ptCount val="7"/>
                <c:pt idx="0">
                  <c:v>5164</c:v>
                </c:pt>
                <c:pt idx="1">
                  <c:v>4918</c:v>
                </c:pt>
                <c:pt idx="2">
                  <c:v>4984</c:v>
                </c:pt>
                <c:pt idx="3">
                  <c:v>8533</c:v>
                </c:pt>
                <c:pt idx="4">
                  <c:v>7926</c:v>
                </c:pt>
                <c:pt idx="5">
                  <c:v>8220</c:v>
                </c:pt>
                <c:pt idx="6">
                  <c:v>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86-4ECE-BB29-61AFF36F36CC}"/>
            </c:ext>
          </c:extLst>
        </c:ser>
        <c:ser>
          <c:idx val="1"/>
          <c:order val="1"/>
          <c:tx>
            <c:strRef>
              <c:f>'ant godk'!$C$3:$C$4</c:f>
              <c:strCache>
                <c:ptCount val="1"/>
                <c:pt idx="0">
                  <c:v>lp2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'ant godk'!$A$5:$A$12</c:f>
              <c:strCache>
                <c:ptCount val="7"/>
                <c:pt idx="0">
                  <c:v>1415</c:v>
                </c:pt>
                <c:pt idx="1">
                  <c:v>1516</c:v>
                </c:pt>
                <c:pt idx="2">
                  <c:v>1617</c:v>
                </c:pt>
                <c:pt idx="3">
                  <c:v>1718</c:v>
                </c:pt>
                <c:pt idx="4">
                  <c:v>1819</c:v>
                </c:pt>
                <c:pt idx="5">
                  <c:v>1920</c:v>
                </c:pt>
                <c:pt idx="6">
                  <c:v>2021</c:v>
                </c:pt>
              </c:strCache>
            </c:strRef>
          </c:cat>
          <c:val>
            <c:numRef>
              <c:f>'ant godk'!$C$5:$C$12</c:f>
              <c:numCache>
                <c:formatCode>General</c:formatCode>
                <c:ptCount val="7"/>
                <c:pt idx="0">
                  <c:v>5886</c:v>
                </c:pt>
                <c:pt idx="1">
                  <c:v>5769</c:v>
                </c:pt>
                <c:pt idx="2">
                  <c:v>6015</c:v>
                </c:pt>
                <c:pt idx="3">
                  <c:v>9173</c:v>
                </c:pt>
                <c:pt idx="4">
                  <c:v>9531</c:v>
                </c:pt>
                <c:pt idx="5">
                  <c:v>11972</c:v>
                </c:pt>
                <c:pt idx="6">
                  <c:v>11785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E86-4ECE-BB29-61AFF36F36CC}"/>
            </c:ext>
          </c:extLst>
        </c:ser>
        <c:ser>
          <c:idx val="2"/>
          <c:order val="2"/>
          <c:tx>
            <c:strRef>
              <c:f>'ant godk'!$D$3:$D$4</c:f>
              <c:strCache>
                <c:ptCount val="1"/>
                <c:pt idx="0">
                  <c:v>lp3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'ant godk'!$A$5:$A$12</c:f>
              <c:strCache>
                <c:ptCount val="7"/>
                <c:pt idx="0">
                  <c:v>1415</c:v>
                </c:pt>
                <c:pt idx="1">
                  <c:v>1516</c:v>
                </c:pt>
                <c:pt idx="2">
                  <c:v>1617</c:v>
                </c:pt>
                <c:pt idx="3">
                  <c:v>1718</c:v>
                </c:pt>
                <c:pt idx="4">
                  <c:v>1819</c:v>
                </c:pt>
                <c:pt idx="5">
                  <c:v>1920</c:v>
                </c:pt>
                <c:pt idx="6">
                  <c:v>2021</c:v>
                </c:pt>
              </c:strCache>
            </c:strRef>
          </c:cat>
          <c:val>
            <c:numRef>
              <c:f>'ant godk'!$D$5:$D$12</c:f>
              <c:numCache>
                <c:formatCode>General</c:formatCode>
                <c:ptCount val="7"/>
                <c:pt idx="0">
                  <c:v>4304</c:v>
                </c:pt>
                <c:pt idx="1">
                  <c:v>4068</c:v>
                </c:pt>
                <c:pt idx="2">
                  <c:v>3913</c:v>
                </c:pt>
                <c:pt idx="3">
                  <c:v>6588</c:v>
                </c:pt>
                <c:pt idx="4">
                  <c:v>7960</c:v>
                </c:pt>
                <c:pt idx="5">
                  <c:v>6819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E86-4ECE-BB29-61AFF36F36CC}"/>
            </c:ext>
          </c:extLst>
        </c:ser>
        <c:ser>
          <c:idx val="3"/>
          <c:order val="3"/>
          <c:tx>
            <c:strRef>
              <c:f>'ant godk'!$E$3:$E$4</c:f>
              <c:strCache>
                <c:ptCount val="1"/>
                <c:pt idx="0">
                  <c:v>lp4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'ant godk'!$A$5:$A$12</c:f>
              <c:strCache>
                <c:ptCount val="7"/>
                <c:pt idx="0">
                  <c:v>1415</c:v>
                </c:pt>
                <c:pt idx="1">
                  <c:v>1516</c:v>
                </c:pt>
                <c:pt idx="2">
                  <c:v>1617</c:v>
                </c:pt>
                <c:pt idx="3">
                  <c:v>1718</c:v>
                </c:pt>
                <c:pt idx="4">
                  <c:v>1819</c:v>
                </c:pt>
                <c:pt idx="5">
                  <c:v>1920</c:v>
                </c:pt>
                <c:pt idx="6">
                  <c:v>2021</c:v>
                </c:pt>
              </c:strCache>
            </c:strRef>
          </c:cat>
          <c:val>
            <c:numRef>
              <c:f>'ant godk'!$E$5:$E$12</c:f>
              <c:numCache>
                <c:formatCode>General</c:formatCode>
                <c:ptCount val="7"/>
                <c:pt idx="0">
                  <c:v>4584</c:v>
                </c:pt>
                <c:pt idx="1">
                  <c:v>4710</c:v>
                </c:pt>
                <c:pt idx="2">
                  <c:v>5051</c:v>
                </c:pt>
                <c:pt idx="3">
                  <c:v>7661</c:v>
                </c:pt>
                <c:pt idx="4">
                  <c:v>7636</c:v>
                </c:pt>
                <c:pt idx="5">
                  <c:v>9066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E86-4ECE-BB29-61AFF36F36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52919215"/>
        <c:axId val="952915055"/>
      </c:barChart>
      <c:catAx>
        <c:axId val="9529192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952915055"/>
        <c:crosses val="autoZero"/>
        <c:auto val="1"/>
        <c:lblAlgn val="ctr"/>
        <c:lblOffset val="100"/>
        <c:noMultiLvlLbl val="0"/>
      </c:catAx>
      <c:valAx>
        <c:axId val="9529150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95291921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228600</xdr:colOff>
      <xdr:row>1</xdr:row>
      <xdr:rowOff>76200</xdr:rowOff>
    </xdr:from>
    <xdr:to>
      <xdr:col>15</xdr:col>
      <xdr:colOff>312420</xdr:colOff>
      <xdr:row>25</xdr:row>
      <xdr:rowOff>68580</xdr:rowOff>
    </xdr:to>
    <xdr:graphicFrame macro="">
      <xdr:nvGraphicFramePr>
        <xdr:cNvPr id="2" name="Diagra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548640</xdr:colOff>
      <xdr:row>1</xdr:row>
      <xdr:rowOff>0</xdr:rowOff>
    </xdr:from>
    <xdr:to>
      <xdr:col>9</xdr:col>
      <xdr:colOff>830580</xdr:colOff>
      <xdr:row>26</xdr:row>
      <xdr:rowOff>0</xdr:rowOff>
    </xdr:to>
    <xdr:graphicFrame macro="">
      <xdr:nvGraphicFramePr>
        <xdr:cNvPr id="2" name="Diagra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659130</xdr:colOff>
      <xdr:row>1</xdr:row>
      <xdr:rowOff>30480</xdr:rowOff>
    </xdr:from>
    <xdr:to>
      <xdr:col>16</xdr:col>
      <xdr:colOff>365760</xdr:colOff>
      <xdr:row>25</xdr:row>
      <xdr:rowOff>106680</xdr:rowOff>
    </xdr:to>
    <xdr:graphicFrame macro="">
      <xdr:nvGraphicFramePr>
        <xdr:cNvPr id="2" name="Diagra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Karim Andersson" refreshedDate="44301.922363310186" createdVersion="6" refreshedVersion="6" minRefreshableVersion="3" recordCount="26">
  <cacheSource type="worksheet">
    <worksheetSource ref="A1:H27" sheet="data"/>
  </cacheSource>
  <cacheFields count="8">
    <cacheField name="LASAR" numFmtId="0">
      <sharedItems containsSemiMixedTypes="0" containsString="0" containsNumber="1" containsInteger="1" minValue="1415" maxValue="2021" count="7">
        <n v="1415"/>
        <n v="1516"/>
        <n v="1617"/>
        <n v="1718"/>
        <n v="1819"/>
        <n v="1920"/>
        <n v="2021"/>
      </sharedItems>
    </cacheField>
    <cacheField name="LP" numFmtId="0">
      <sharedItems count="4">
        <s v="lp1"/>
        <s v="lp2"/>
        <s v="lp3"/>
        <s v="lp4"/>
      </sharedItems>
    </cacheField>
    <cacheField name="PERIOD" numFmtId="0">
      <sharedItems/>
    </cacheField>
    <cacheField name="STARTDAT" numFmtId="14">
      <sharedItems containsSemiMixedTypes="0" containsNonDate="0" containsDate="1" containsString="0" minDate="2014-10-25T00:00:00" maxDate="2021-01-05T00:00:00"/>
    </cacheField>
    <cacheField name="SLUTDAT" numFmtId="14">
      <sharedItems containsSemiMixedTypes="0" containsNonDate="0" containsDate="1" containsString="0" minDate="2014-10-31T00:00:00" maxDate="2021-01-17T00:00:00"/>
    </cacheField>
    <cacheField name="antal resultat" numFmtId="0">
      <sharedItems containsSemiMixedTypes="0" containsString="0" containsNumber="1" containsInteger="1" minValue="5053" maxValue="13856"/>
    </cacheField>
    <cacheField name="antal godk" numFmtId="0">
      <sharedItems containsSemiMixedTypes="0" containsString="0" containsNumber="1" containsInteger="1" minValue="3913" maxValue="11972"/>
    </cacheField>
    <cacheField name="andel godk" numFmtId="0">
      <sharedItems containsSemiMixedTypes="0" containsString="0" containsNumber="1" minValue="77.439144999999996" maxValue="89.762376000000003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6">
  <r>
    <x v="0"/>
    <x v="0"/>
    <s v="lp1-1"/>
    <d v="2014-10-25T00:00:00"/>
    <d v="2014-10-31T00:00:00"/>
    <n v="6097"/>
    <n v="5164"/>
    <n v="84.697391999999994"/>
  </r>
  <r>
    <x v="0"/>
    <x v="1"/>
    <s v="lp2-3"/>
    <d v="2015-01-12T00:00:00"/>
    <d v="2015-01-17T00:00:00"/>
    <n v="7086"/>
    <n v="5886"/>
    <n v="83.065199000000007"/>
  </r>
  <r>
    <x v="0"/>
    <x v="2"/>
    <s v="lp3-4"/>
    <d v="2015-03-16T00:00:00"/>
    <d v="2015-03-21T00:00:00"/>
    <n v="5165"/>
    <n v="4304"/>
    <n v="83.330106000000001"/>
  </r>
  <r>
    <x v="0"/>
    <x v="3"/>
    <s v="lp4-6"/>
    <d v="2015-05-30T00:00:00"/>
    <d v="2015-06-05T00:00:00"/>
    <n v="5286"/>
    <n v="4584"/>
    <n v="86.719637000000006"/>
  </r>
  <r>
    <x v="1"/>
    <x v="0"/>
    <s v="lp1-1"/>
    <d v="2015-10-24T00:00:00"/>
    <d v="2015-10-30T00:00:00"/>
    <n v="6168"/>
    <n v="4918"/>
    <n v="79.734111999999996"/>
  </r>
  <r>
    <x v="1"/>
    <x v="1"/>
    <s v="lp2-3"/>
    <d v="2016-01-11T00:00:00"/>
    <d v="2016-01-16T00:00:00"/>
    <n v="7045"/>
    <n v="5769"/>
    <n v="81.887863999999993"/>
  </r>
  <r>
    <x v="1"/>
    <x v="2"/>
    <s v="lp3-4"/>
    <d v="2016-03-14T00:00:00"/>
    <d v="2016-03-19T00:00:00"/>
    <n v="5104"/>
    <n v="4068"/>
    <n v="79.702194000000006"/>
  </r>
  <r>
    <x v="1"/>
    <x v="3"/>
    <s v="lp4-6"/>
    <d v="2016-05-30T00:00:00"/>
    <d v="2016-06-04T00:00:00"/>
    <n v="5307"/>
    <n v="4710"/>
    <n v="88.750707000000006"/>
  </r>
  <r>
    <x v="2"/>
    <x v="0"/>
    <s v="lp1-1"/>
    <d v="2016-10-24T00:00:00"/>
    <d v="2016-10-29T00:00:00"/>
    <n v="6088"/>
    <n v="4984"/>
    <n v="81.865966"/>
  </r>
  <r>
    <x v="2"/>
    <x v="1"/>
    <s v="lp2-3"/>
    <d v="2017-01-09T00:00:00"/>
    <d v="2017-01-14T00:00:00"/>
    <n v="7333"/>
    <n v="6015"/>
    <n v="82.026455999999996"/>
  </r>
  <r>
    <x v="2"/>
    <x v="2"/>
    <s v="lp3-4"/>
    <d v="2017-03-13T00:00:00"/>
    <d v="2017-03-18T00:00:00"/>
    <n v="5053"/>
    <n v="3913"/>
    <n v="77.439144999999996"/>
  </r>
  <r>
    <x v="2"/>
    <x v="3"/>
    <s v="lp4-6"/>
    <d v="2017-05-29T00:00:00"/>
    <d v="2017-06-03T00:00:00"/>
    <n v="5705"/>
    <n v="5051"/>
    <n v="88.536372"/>
  </r>
  <r>
    <x v="3"/>
    <x v="0"/>
    <s v="lp1-1"/>
    <d v="2017-10-23T00:00:00"/>
    <d v="2017-10-28T00:00:00"/>
    <n v="10118"/>
    <n v="8533"/>
    <n v="84.334849000000006"/>
  </r>
  <r>
    <x v="3"/>
    <x v="1"/>
    <s v="lp2-2"/>
    <d v="2018-01-03T00:00:00"/>
    <d v="2018-01-13T00:00:00"/>
    <n v="11123"/>
    <n v="9173"/>
    <n v="82.468757999999994"/>
  </r>
  <r>
    <x v="3"/>
    <x v="2"/>
    <s v="lp3-3"/>
    <d v="2018-03-12T00:00:00"/>
    <d v="2018-03-17T00:00:00"/>
    <n v="7884"/>
    <n v="6588"/>
    <n v="83.561644000000001"/>
  </r>
  <r>
    <x v="3"/>
    <x v="3"/>
    <s v="lp4-5"/>
    <d v="2018-05-28T00:00:00"/>
    <d v="2018-06-02T00:00:00"/>
    <n v="8990"/>
    <n v="7661"/>
    <n v="85.216908000000004"/>
  </r>
  <r>
    <x v="4"/>
    <x v="0"/>
    <s v="lp1-1"/>
    <d v="2018-10-27T00:00:00"/>
    <d v="2018-11-02T00:00:00"/>
    <n v="9393"/>
    <n v="7926"/>
    <n v="84.381986999999995"/>
  </r>
  <r>
    <x v="4"/>
    <x v="1"/>
    <s v="lp2-2"/>
    <d v="2019-01-07T00:00:00"/>
    <d v="2019-01-19T00:00:00"/>
    <n v="11202"/>
    <n v="9531"/>
    <n v="85.083021000000002"/>
  </r>
  <r>
    <x v="4"/>
    <x v="2"/>
    <s v="lp3-3"/>
    <d v="2019-03-18T00:00:00"/>
    <d v="2019-03-23T00:00:00"/>
    <n v="9355"/>
    <n v="7960"/>
    <n v="85.088188000000002"/>
  </r>
  <r>
    <x v="4"/>
    <x v="3"/>
    <s v="lp4-5"/>
    <d v="2019-06-01T00:00:00"/>
    <d v="2019-06-08T00:00:00"/>
    <n v="8956"/>
    <n v="7636"/>
    <n v="85.261277000000007"/>
  </r>
  <r>
    <x v="5"/>
    <x v="0"/>
    <s v="lp1-1"/>
    <d v="2019-10-26T00:00:00"/>
    <d v="2019-11-01T00:00:00"/>
    <n v="10008"/>
    <n v="8220"/>
    <n v="82.134293"/>
  </r>
  <r>
    <x v="5"/>
    <x v="1"/>
    <s v="lp2-2"/>
    <d v="2020-01-07T00:00:00"/>
    <d v="2020-01-18T00:00:00"/>
    <n v="13856"/>
    <n v="11972"/>
    <n v="86.403002000000001"/>
  </r>
  <r>
    <x v="5"/>
    <x v="2"/>
    <s v="lp3-3"/>
    <d v="2020-03-16T00:00:00"/>
    <d v="2020-03-21T00:00:00"/>
    <n v="7763"/>
    <n v="6819"/>
    <n v="87.839753000000002"/>
  </r>
  <r>
    <x v="5"/>
    <x v="3"/>
    <s v="lp4-5"/>
    <d v="2020-05-30T00:00:00"/>
    <d v="2020-06-05T00:00:00"/>
    <n v="10100"/>
    <n v="9066"/>
    <n v="89.762376000000003"/>
  </r>
  <r>
    <x v="6"/>
    <x v="0"/>
    <s v="lp1-1"/>
    <d v="2020-10-23T00:00:00"/>
    <d v="2020-10-30T00:00:00"/>
    <n v="11662"/>
    <n v="9995"/>
    <n v="85.705710999999994"/>
  </r>
  <r>
    <x v="6"/>
    <x v="1"/>
    <s v="lp2-2"/>
    <d v="2021-01-04T00:00:00"/>
    <d v="2021-01-16T00:00:00"/>
    <n v="13501"/>
    <n v="11785"/>
    <n v="87.28982999999999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ell3" cacheId="8" applyNumberFormats="0" applyBorderFormats="0" applyFontFormats="0" applyPatternFormats="0" applyAlignmentFormats="0" applyWidthHeightFormats="1" dataCaption="Värden" updatedVersion="6" minRefreshableVersion="3" useAutoFormatting="1" itemPrintTitles="1" createdVersion="6" indent="0" outline="1" outlineData="1" multipleFieldFilters="0" chartFormat="1">
  <location ref="A3:F12" firstHeaderRow="1" firstDataRow="2" firstDataCol="1"/>
  <pivotFields count="8">
    <pivotField axis="axisRow" showAll="0">
      <items count="8">
        <item x="0"/>
        <item x="1"/>
        <item x="2"/>
        <item x="3"/>
        <item x="4"/>
        <item x="5"/>
        <item x="6"/>
        <item t="default"/>
      </items>
    </pivotField>
    <pivotField axis="axisCol" showAll="0">
      <items count="5">
        <item x="0"/>
        <item x="1"/>
        <item x="2"/>
        <item x="3"/>
        <item t="default"/>
      </items>
    </pivotField>
    <pivotField showAll="0"/>
    <pivotField numFmtId="14" showAll="0"/>
    <pivotField numFmtId="14" showAll="0"/>
    <pivotField showAll="0"/>
    <pivotField showAll="0"/>
    <pivotField dataField="1" showAll="0"/>
  </pivotFields>
  <rowFields count="1">
    <field x="0"/>
  </rowFields>
  <row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rowItems>
  <colFields count="1">
    <field x="1"/>
  </colFields>
  <colItems count="5">
    <i>
      <x/>
    </i>
    <i>
      <x v="1"/>
    </i>
    <i>
      <x v="2"/>
    </i>
    <i>
      <x v="3"/>
    </i>
    <i t="grand">
      <x/>
    </i>
  </colItems>
  <dataFields count="1">
    <dataField name="Summa av andel godk" fld="7" baseField="0" baseItem="0"/>
  </dataFields>
  <chartFormats count="4">
    <chartFormat chart="0" format="10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0"/>
          </reference>
        </references>
      </pivotArea>
    </chartFormat>
    <chartFormat chart="0" format="11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"/>
          </reference>
        </references>
      </pivotArea>
    </chartFormat>
    <chartFormat chart="0" format="12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2"/>
          </reference>
        </references>
      </pivotArea>
    </chartFormat>
    <chartFormat chart="0" format="13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3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Pivottabell4" cacheId="8" applyNumberFormats="0" applyBorderFormats="0" applyFontFormats="0" applyPatternFormats="0" applyAlignmentFormats="0" applyWidthHeightFormats="1" dataCaption="Värden" updatedVersion="6" minRefreshableVersion="3" useAutoFormatting="1" itemPrintTitles="1" createdVersion="6" indent="0" outline="1" outlineData="1" multipleFieldFilters="0" chartFormat="1">
  <location ref="A3:F12" firstHeaderRow="1" firstDataRow="2" firstDataCol="1"/>
  <pivotFields count="8">
    <pivotField axis="axisRow" showAll="0">
      <items count="8">
        <item x="0"/>
        <item x="1"/>
        <item x="2"/>
        <item x="3"/>
        <item x="4"/>
        <item x="5"/>
        <item x="6"/>
        <item t="default"/>
      </items>
    </pivotField>
    <pivotField axis="axisCol" showAll="0">
      <items count="5">
        <item x="0"/>
        <item x="1"/>
        <item x="2"/>
        <item x="3"/>
        <item t="default"/>
      </items>
    </pivotField>
    <pivotField showAll="0"/>
    <pivotField numFmtId="14" showAll="0"/>
    <pivotField numFmtId="14" showAll="0"/>
    <pivotField dataField="1" showAll="0"/>
    <pivotField showAll="0"/>
    <pivotField showAll="0"/>
  </pivotFields>
  <rowFields count="1">
    <field x="0"/>
  </rowFields>
  <row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rowItems>
  <colFields count="1">
    <field x="1"/>
  </colFields>
  <colItems count="5">
    <i>
      <x/>
    </i>
    <i>
      <x v="1"/>
    </i>
    <i>
      <x v="2"/>
    </i>
    <i>
      <x v="3"/>
    </i>
    <i t="grand">
      <x/>
    </i>
  </colItems>
  <dataFields count="1">
    <dataField name="Summa av antal resultat" fld="5" baseField="0" baseItem="0"/>
  </dataFields>
  <chartFormats count="4">
    <chartFormat chart="0" format="17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0"/>
          </reference>
        </references>
      </pivotArea>
    </chartFormat>
    <chartFormat chart="0" format="18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"/>
          </reference>
        </references>
      </pivotArea>
    </chartFormat>
    <chartFormat chart="0" format="19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2"/>
          </reference>
        </references>
      </pivotArea>
    </chartFormat>
    <chartFormat chart="0" format="20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3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3.xml><?xml version="1.0" encoding="utf-8"?>
<pivotTableDefinition xmlns="http://schemas.openxmlformats.org/spreadsheetml/2006/main" name="Pivottabell5" cacheId="8" applyNumberFormats="0" applyBorderFormats="0" applyFontFormats="0" applyPatternFormats="0" applyAlignmentFormats="0" applyWidthHeightFormats="1" dataCaption="Värden" updatedVersion="6" minRefreshableVersion="3" useAutoFormatting="1" itemPrintTitles="1" createdVersion="6" indent="0" outline="1" outlineData="1" multipleFieldFilters="0" chartFormat="1">
  <location ref="A3:F12" firstHeaderRow="1" firstDataRow="2" firstDataCol="1"/>
  <pivotFields count="8">
    <pivotField axis="axisRow" showAll="0">
      <items count="8">
        <item x="0"/>
        <item x="1"/>
        <item x="2"/>
        <item x="3"/>
        <item x="4"/>
        <item x="5"/>
        <item x="6"/>
        <item t="default"/>
      </items>
    </pivotField>
    <pivotField axis="axisCol" showAll="0">
      <items count="5">
        <item x="0"/>
        <item x="1"/>
        <item x="2"/>
        <item x="3"/>
        <item t="default"/>
      </items>
    </pivotField>
    <pivotField showAll="0"/>
    <pivotField numFmtId="14" showAll="0"/>
    <pivotField numFmtId="14" showAll="0"/>
    <pivotField showAll="0"/>
    <pivotField dataField="1" showAll="0"/>
    <pivotField showAll="0"/>
  </pivotFields>
  <rowFields count="1">
    <field x="0"/>
  </rowFields>
  <row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rowItems>
  <colFields count="1">
    <field x="1"/>
  </colFields>
  <colItems count="5">
    <i>
      <x/>
    </i>
    <i>
      <x v="1"/>
    </i>
    <i>
      <x v="2"/>
    </i>
    <i>
      <x v="3"/>
    </i>
    <i t="grand">
      <x/>
    </i>
  </colItems>
  <dataFields count="1">
    <dataField name="Summa av antal godk" fld="6" baseField="0" baseItem="0"/>
  </dataFields>
  <chartFormats count="4">
    <chartFormat chart="0" format="8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0"/>
          </reference>
        </references>
      </pivotArea>
    </chartFormat>
    <chartFormat chart="0" format="9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"/>
          </reference>
        </references>
      </pivotArea>
    </chartFormat>
    <chartFormat chart="0" format="10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2"/>
          </reference>
        </references>
      </pivotArea>
    </chartFormat>
    <chartFormat chart="0" format="11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3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ivotTable" Target="../pivotTables/pivot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12"/>
  <sheetViews>
    <sheetView workbookViewId="0">
      <selection activeCell="A13" sqref="A13"/>
    </sheetView>
  </sheetViews>
  <sheetFormatPr defaultRowHeight="14.4" x14ac:dyDescent="0.3"/>
  <cols>
    <col min="1" max="1" width="19.88671875" customWidth="1"/>
    <col min="2" max="2" width="17" customWidth="1"/>
    <col min="3" max="3" width="10" customWidth="1"/>
    <col min="4" max="4" width="10" bestFit="1" customWidth="1"/>
    <col min="5" max="5" width="11" customWidth="1"/>
    <col min="6" max="7" width="12" bestFit="1" customWidth="1"/>
  </cols>
  <sheetData>
    <row r="3" spans="1:6" x14ac:dyDescent="0.3">
      <c r="A3" s="2" t="s">
        <v>21</v>
      </c>
      <c r="B3" s="2" t="s">
        <v>22</v>
      </c>
    </row>
    <row r="4" spans="1:6" x14ac:dyDescent="0.3">
      <c r="A4" s="2" t="s">
        <v>19</v>
      </c>
      <c r="B4" t="s">
        <v>8</v>
      </c>
      <c r="C4" t="s">
        <v>10</v>
      </c>
      <c r="D4" t="s">
        <v>12</v>
      </c>
      <c r="E4" t="s">
        <v>14</v>
      </c>
      <c r="F4" t="s">
        <v>20</v>
      </c>
    </row>
    <row r="5" spans="1:6" x14ac:dyDescent="0.3">
      <c r="A5" s="3">
        <v>1415</v>
      </c>
      <c r="B5" s="4">
        <v>84.697391999999994</v>
      </c>
      <c r="C5" s="4">
        <v>83.065199000000007</v>
      </c>
      <c r="D5" s="4">
        <v>83.330106000000001</v>
      </c>
      <c r="E5" s="4">
        <v>86.719637000000006</v>
      </c>
      <c r="F5" s="4">
        <v>337.81233399999996</v>
      </c>
    </row>
    <row r="6" spans="1:6" x14ac:dyDescent="0.3">
      <c r="A6" s="3">
        <v>1516</v>
      </c>
      <c r="B6" s="4">
        <v>79.734111999999996</v>
      </c>
      <c r="C6" s="4">
        <v>81.887863999999993</v>
      </c>
      <c r="D6" s="4">
        <v>79.702194000000006</v>
      </c>
      <c r="E6" s="4">
        <v>88.750707000000006</v>
      </c>
      <c r="F6" s="4">
        <v>330.07487700000001</v>
      </c>
    </row>
    <row r="7" spans="1:6" x14ac:dyDescent="0.3">
      <c r="A7" s="3">
        <v>1617</v>
      </c>
      <c r="B7" s="4">
        <v>81.865966</v>
      </c>
      <c r="C7" s="4">
        <v>82.026455999999996</v>
      </c>
      <c r="D7" s="4">
        <v>77.439144999999996</v>
      </c>
      <c r="E7" s="4">
        <v>88.536372</v>
      </c>
      <c r="F7" s="4">
        <v>329.86793899999998</v>
      </c>
    </row>
    <row r="8" spans="1:6" x14ac:dyDescent="0.3">
      <c r="A8" s="3">
        <v>1718</v>
      </c>
      <c r="B8" s="4">
        <v>84.334849000000006</v>
      </c>
      <c r="C8" s="4">
        <v>82.468757999999994</v>
      </c>
      <c r="D8" s="4">
        <v>83.561644000000001</v>
      </c>
      <c r="E8" s="4">
        <v>85.216908000000004</v>
      </c>
      <c r="F8" s="4">
        <v>335.58215899999999</v>
      </c>
    </row>
    <row r="9" spans="1:6" x14ac:dyDescent="0.3">
      <c r="A9" s="3">
        <v>1819</v>
      </c>
      <c r="B9" s="4">
        <v>84.381986999999995</v>
      </c>
      <c r="C9" s="4">
        <v>85.083021000000002</v>
      </c>
      <c r="D9" s="4">
        <v>85.088188000000002</v>
      </c>
      <c r="E9" s="4">
        <v>85.261277000000007</v>
      </c>
      <c r="F9" s="4">
        <v>339.81447300000002</v>
      </c>
    </row>
    <row r="10" spans="1:6" x14ac:dyDescent="0.3">
      <c r="A10" s="3">
        <v>1920</v>
      </c>
      <c r="B10" s="4">
        <v>82.134293</v>
      </c>
      <c r="C10" s="4">
        <v>86.403002000000001</v>
      </c>
      <c r="D10" s="4">
        <v>87.839753000000002</v>
      </c>
      <c r="E10" s="4">
        <v>89.762376000000003</v>
      </c>
      <c r="F10" s="4">
        <v>346.13942400000002</v>
      </c>
    </row>
    <row r="11" spans="1:6" x14ac:dyDescent="0.3">
      <c r="A11" s="3">
        <v>2021</v>
      </c>
      <c r="B11" s="4">
        <v>85.705710999999994</v>
      </c>
      <c r="C11" s="4">
        <v>87.289829999999995</v>
      </c>
      <c r="D11" s="4"/>
      <c r="E11" s="4"/>
      <c r="F11" s="4">
        <v>172.995541</v>
      </c>
    </row>
    <row r="12" spans="1:6" x14ac:dyDescent="0.3">
      <c r="A12" s="3" t="s">
        <v>20</v>
      </c>
      <c r="B12" s="4">
        <v>582.85430999999994</v>
      </c>
      <c r="C12" s="4">
        <v>588.22413000000006</v>
      </c>
      <c r="D12" s="4">
        <v>496.96103000000005</v>
      </c>
      <c r="E12" s="4">
        <v>524.24727699999994</v>
      </c>
      <c r="F12" s="4">
        <v>2192.2867470000001</v>
      </c>
    </row>
  </sheetData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12"/>
  <sheetViews>
    <sheetView tabSelected="1" workbookViewId="0">
      <selection activeCell="K4" sqref="K4"/>
    </sheetView>
  </sheetViews>
  <sheetFormatPr defaultRowHeight="14.4" x14ac:dyDescent="0.3"/>
  <cols>
    <col min="1" max="1" width="21.6640625" customWidth="1"/>
    <col min="2" max="2" width="17" customWidth="1"/>
    <col min="3" max="5" width="6" customWidth="1"/>
    <col min="6" max="7" width="11.44140625" bestFit="1" customWidth="1"/>
    <col min="8" max="8" width="21.6640625" bestFit="1" customWidth="1"/>
    <col min="9" max="9" width="19.44140625" bestFit="1" customWidth="1"/>
    <col min="10" max="10" width="27.109375" bestFit="1" customWidth="1"/>
    <col min="11" max="11" width="24.88671875" bestFit="1" customWidth="1"/>
  </cols>
  <sheetData>
    <row r="3" spans="1:6" x14ac:dyDescent="0.3">
      <c r="A3" s="2" t="s">
        <v>23</v>
      </c>
      <c r="B3" s="2" t="s">
        <v>22</v>
      </c>
    </row>
    <row r="4" spans="1:6" x14ac:dyDescent="0.3">
      <c r="A4" s="2" t="s">
        <v>19</v>
      </c>
      <c r="B4" t="s">
        <v>8</v>
      </c>
      <c r="C4" t="s">
        <v>10</v>
      </c>
      <c r="D4" t="s">
        <v>12</v>
      </c>
      <c r="E4" t="s">
        <v>14</v>
      </c>
      <c r="F4" t="s">
        <v>20</v>
      </c>
    </row>
    <row r="5" spans="1:6" x14ac:dyDescent="0.3">
      <c r="A5" s="3">
        <v>1415</v>
      </c>
      <c r="B5" s="4">
        <v>6097</v>
      </c>
      <c r="C5" s="4">
        <v>7086</v>
      </c>
      <c r="D5" s="4">
        <v>5165</v>
      </c>
      <c r="E5" s="4">
        <v>5286</v>
      </c>
      <c r="F5" s="4">
        <v>23634</v>
      </c>
    </row>
    <row r="6" spans="1:6" x14ac:dyDescent="0.3">
      <c r="A6" s="3">
        <v>1516</v>
      </c>
      <c r="B6" s="4">
        <v>6168</v>
      </c>
      <c r="C6" s="4">
        <v>7045</v>
      </c>
      <c r="D6" s="4">
        <v>5104</v>
      </c>
      <c r="E6" s="4">
        <v>5307</v>
      </c>
      <c r="F6" s="4">
        <v>23624</v>
      </c>
    </row>
    <row r="7" spans="1:6" x14ac:dyDescent="0.3">
      <c r="A7" s="3">
        <v>1617</v>
      </c>
      <c r="B7" s="4">
        <v>6088</v>
      </c>
      <c r="C7" s="4">
        <v>7333</v>
      </c>
      <c r="D7" s="4">
        <v>5053</v>
      </c>
      <c r="E7" s="4">
        <v>5705</v>
      </c>
      <c r="F7" s="4">
        <v>24179</v>
      </c>
    </row>
    <row r="8" spans="1:6" x14ac:dyDescent="0.3">
      <c r="A8" s="3">
        <v>1718</v>
      </c>
      <c r="B8" s="4">
        <v>10118</v>
      </c>
      <c r="C8" s="4">
        <v>11123</v>
      </c>
      <c r="D8" s="4">
        <v>7884</v>
      </c>
      <c r="E8" s="4">
        <v>8990</v>
      </c>
      <c r="F8" s="4">
        <v>38115</v>
      </c>
    </row>
    <row r="9" spans="1:6" x14ac:dyDescent="0.3">
      <c r="A9" s="3">
        <v>1819</v>
      </c>
      <c r="B9" s="4">
        <v>9393</v>
      </c>
      <c r="C9" s="4">
        <v>11202</v>
      </c>
      <c r="D9" s="4">
        <v>9355</v>
      </c>
      <c r="E9" s="4">
        <v>8956</v>
      </c>
      <c r="F9" s="4">
        <v>38906</v>
      </c>
    </row>
    <row r="10" spans="1:6" x14ac:dyDescent="0.3">
      <c r="A10" s="3">
        <v>1920</v>
      </c>
      <c r="B10" s="4">
        <v>10008</v>
      </c>
      <c r="C10" s="4">
        <v>13856</v>
      </c>
      <c r="D10" s="4">
        <v>7763</v>
      </c>
      <c r="E10" s="4">
        <v>10100</v>
      </c>
      <c r="F10" s="4">
        <v>41727</v>
      </c>
    </row>
    <row r="11" spans="1:6" x14ac:dyDescent="0.3">
      <c r="A11" s="3">
        <v>2021</v>
      </c>
      <c r="B11" s="4">
        <v>11662</v>
      </c>
      <c r="C11" s="4">
        <v>13501</v>
      </c>
      <c r="D11" s="4"/>
      <c r="E11" s="4"/>
      <c r="F11" s="4">
        <v>25163</v>
      </c>
    </row>
    <row r="12" spans="1:6" x14ac:dyDescent="0.3">
      <c r="A12" s="3" t="s">
        <v>20</v>
      </c>
      <c r="B12" s="4">
        <v>59534</v>
      </c>
      <c r="C12" s="4">
        <v>71146</v>
      </c>
      <c r="D12" s="4">
        <v>40324</v>
      </c>
      <c r="E12" s="4">
        <v>44344</v>
      </c>
      <c r="F12" s="4">
        <v>215348</v>
      </c>
    </row>
  </sheetData>
  <pageMargins left="0.7" right="0.7" top="0.75" bottom="0.75" header="0.3" footer="0.3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12"/>
  <sheetViews>
    <sheetView workbookViewId="0">
      <selection activeCell="A3" sqref="A3"/>
    </sheetView>
  </sheetViews>
  <sheetFormatPr defaultRowHeight="14.4" x14ac:dyDescent="0.3"/>
  <cols>
    <col min="1" max="1" width="19.44140625" bestFit="1" customWidth="1"/>
    <col min="2" max="2" width="17" bestFit="1" customWidth="1"/>
    <col min="3" max="5" width="6" customWidth="1"/>
    <col min="6" max="7" width="11.44140625" bestFit="1" customWidth="1"/>
  </cols>
  <sheetData>
    <row r="3" spans="1:6" x14ac:dyDescent="0.3">
      <c r="A3" s="2" t="s">
        <v>24</v>
      </c>
      <c r="B3" s="2" t="s">
        <v>22</v>
      </c>
    </row>
    <row r="4" spans="1:6" x14ac:dyDescent="0.3">
      <c r="A4" s="2" t="s">
        <v>19</v>
      </c>
      <c r="B4" t="s">
        <v>8</v>
      </c>
      <c r="C4" t="s">
        <v>10</v>
      </c>
      <c r="D4" t="s">
        <v>12</v>
      </c>
      <c r="E4" t="s">
        <v>14</v>
      </c>
      <c r="F4" t="s">
        <v>20</v>
      </c>
    </row>
    <row r="5" spans="1:6" x14ac:dyDescent="0.3">
      <c r="A5" s="3">
        <v>1415</v>
      </c>
      <c r="B5" s="4">
        <v>5164</v>
      </c>
      <c r="C5" s="4">
        <v>5886</v>
      </c>
      <c r="D5" s="4">
        <v>4304</v>
      </c>
      <c r="E5" s="4">
        <v>4584</v>
      </c>
      <c r="F5" s="4">
        <v>19938</v>
      </c>
    </row>
    <row r="6" spans="1:6" x14ac:dyDescent="0.3">
      <c r="A6" s="3">
        <v>1516</v>
      </c>
      <c r="B6" s="4">
        <v>4918</v>
      </c>
      <c r="C6" s="4">
        <v>5769</v>
      </c>
      <c r="D6" s="4">
        <v>4068</v>
      </c>
      <c r="E6" s="4">
        <v>4710</v>
      </c>
      <c r="F6" s="4">
        <v>19465</v>
      </c>
    </row>
    <row r="7" spans="1:6" x14ac:dyDescent="0.3">
      <c r="A7" s="3">
        <v>1617</v>
      </c>
      <c r="B7" s="4">
        <v>4984</v>
      </c>
      <c r="C7" s="4">
        <v>6015</v>
      </c>
      <c r="D7" s="4">
        <v>3913</v>
      </c>
      <c r="E7" s="4">
        <v>5051</v>
      </c>
      <c r="F7" s="4">
        <v>19963</v>
      </c>
    </row>
    <row r="8" spans="1:6" x14ac:dyDescent="0.3">
      <c r="A8" s="3">
        <v>1718</v>
      </c>
      <c r="B8" s="4">
        <v>8533</v>
      </c>
      <c r="C8" s="4">
        <v>9173</v>
      </c>
      <c r="D8" s="4">
        <v>6588</v>
      </c>
      <c r="E8" s="4">
        <v>7661</v>
      </c>
      <c r="F8" s="4">
        <v>31955</v>
      </c>
    </row>
    <row r="9" spans="1:6" x14ac:dyDescent="0.3">
      <c r="A9" s="3">
        <v>1819</v>
      </c>
      <c r="B9" s="4">
        <v>7926</v>
      </c>
      <c r="C9" s="4">
        <v>9531</v>
      </c>
      <c r="D9" s="4">
        <v>7960</v>
      </c>
      <c r="E9" s="4">
        <v>7636</v>
      </c>
      <c r="F9" s="4">
        <v>33053</v>
      </c>
    </row>
    <row r="10" spans="1:6" x14ac:dyDescent="0.3">
      <c r="A10" s="3">
        <v>1920</v>
      </c>
      <c r="B10" s="4">
        <v>8220</v>
      </c>
      <c r="C10" s="4">
        <v>11972</v>
      </c>
      <c r="D10" s="4">
        <v>6819</v>
      </c>
      <c r="E10" s="4">
        <v>9066</v>
      </c>
      <c r="F10" s="4">
        <v>36077</v>
      </c>
    </row>
    <row r="11" spans="1:6" x14ac:dyDescent="0.3">
      <c r="A11" s="3">
        <v>2021</v>
      </c>
      <c r="B11" s="4">
        <v>9995</v>
      </c>
      <c r="C11" s="4">
        <v>11785</v>
      </c>
      <c r="D11" s="4"/>
      <c r="E11" s="4"/>
      <c r="F11" s="4">
        <v>21780</v>
      </c>
    </row>
    <row r="12" spans="1:6" x14ac:dyDescent="0.3">
      <c r="A12" s="3" t="s">
        <v>20</v>
      </c>
      <c r="B12" s="4">
        <v>49740</v>
      </c>
      <c r="C12" s="4">
        <v>60131</v>
      </c>
      <c r="D12" s="4">
        <v>33652</v>
      </c>
      <c r="E12" s="4">
        <v>38708</v>
      </c>
      <c r="F12" s="4">
        <v>182231</v>
      </c>
    </row>
  </sheetData>
  <pageMargins left="0.7" right="0.7" top="0.75" bottom="0.75" header="0.3" footer="0.3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workbookViewId="0">
      <selection activeCell="E27" sqref="E27"/>
    </sheetView>
  </sheetViews>
  <sheetFormatPr defaultRowHeight="14.4" x14ac:dyDescent="0.3"/>
  <cols>
    <col min="2" max="2" width="5.21875" customWidth="1"/>
    <col min="3" max="3" width="6.44140625" customWidth="1"/>
    <col min="4" max="4" width="10.33203125" bestFit="1" customWidth="1"/>
    <col min="5" max="5" width="11" bestFit="1" customWidth="1"/>
    <col min="6" max="6" width="10.33203125" style="4" bestFit="1" customWidth="1"/>
    <col min="8" max="8" width="20.77734375" bestFit="1" customWidth="1"/>
  </cols>
  <sheetData>
    <row r="1" spans="1:8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s="4" t="s">
        <v>5</v>
      </c>
      <c r="G1" t="s">
        <v>6</v>
      </c>
      <c r="H1" t="s">
        <v>7</v>
      </c>
    </row>
    <row r="2" spans="1:8" x14ac:dyDescent="0.3">
      <c r="A2">
        <v>1415</v>
      </c>
      <c r="B2" t="s">
        <v>8</v>
      </c>
      <c r="C2" t="s">
        <v>9</v>
      </c>
      <c r="D2" s="1">
        <v>41937</v>
      </c>
      <c r="E2" s="1">
        <v>41943</v>
      </c>
      <c r="F2" s="4">
        <v>6097</v>
      </c>
      <c r="G2">
        <v>5164</v>
      </c>
      <c r="H2">
        <v>84.697391999999994</v>
      </c>
    </row>
    <row r="3" spans="1:8" x14ac:dyDescent="0.3">
      <c r="A3">
        <v>1415</v>
      </c>
      <c r="B3" t="s">
        <v>10</v>
      </c>
      <c r="C3" t="s">
        <v>11</v>
      </c>
      <c r="D3" s="1">
        <v>42016</v>
      </c>
      <c r="E3" s="1">
        <v>42021</v>
      </c>
      <c r="F3" s="4">
        <v>7086</v>
      </c>
      <c r="G3">
        <v>5886</v>
      </c>
      <c r="H3">
        <v>83.065199000000007</v>
      </c>
    </row>
    <row r="4" spans="1:8" x14ac:dyDescent="0.3">
      <c r="A4">
        <v>1415</v>
      </c>
      <c r="B4" t="s">
        <v>12</v>
      </c>
      <c r="C4" t="s">
        <v>13</v>
      </c>
      <c r="D4" s="1">
        <v>42079</v>
      </c>
      <c r="E4" s="1">
        <v>42084</v>
      </c>
      <c r="F4" s="4">
        <v>5165</v>
      </c>
      <c r="G4">
        <v>4304</v>
      </c>
      <c r="H4">
        <v>83.330106000000001</v>
      </c>
    </row>
    <row r="5" spans="1:8" x14ac:dyDescent="0.3">
      <c r="A5">
        <v>1415</v>
      </c>
      <c r="B5" t="s">
        <v>14</v>
      </c>
      <c r="C5" t="s">
        <v>15</v>
      </c>
      <c r="D5" s="1">
        <v>42154</v>
      </c>
      <c r="E5" s="1">
        <v>42160</v>
      </c>
      <c r="F5" s="4">
        <v>5286</v>
      </c>
      <c r="G5">
        <v>4584</v>
      </c>
      <c r="H5">
        <v>86.719637000000006</v>
      </c>
    </row>
    <row r="6" spans="1:8" x14ac:dyDescent="0.3">
      <c r="A6">
        <v>1516</v>
      </c>
      <c r="B6" t="s">
        <v>8</v>
      </c>
      <c r="C6" t="s">
        <v>9</v>
      </c>
      <c r="D6" s="1">
        <v>42301</v>
      </c>
      <c r="E6" s="1">
        <v>42307</v>
      </c>
      <c r="F6" s="4">
        <v>6168</v>
      </c>
      <c r="G6">
        <v>4918</v>
      </c>
      <c r="H6">
        <v>79.734111999999996</v>
      </c>
    </row>
    <row r="7" spans="1:8" x14ac:dyDescent="0.3">
      <c r="A7">
        <v>1516</v>
      </c>
      <c r="B7" t="s">
        <v>10</v>
      </c>
      <c r="C7" t="s">
        <v>11</v>
      </c>
      <c r="D7" s="1">
        <v>42380</v>
      </c>
      <c r="E7" s="1">
        <v>42385</v>
      </c>
      <c r="F7" s="4">
        <v>7045</v>
      </c>
      <c r="G7">
        <v>5769</v>
      </c>
      <c r="H7">
        <v>81.887863999999993</v>
      </c>
    </row>
    <row r="8" spans="1:8" x14ac:dyDescent="0.3">
      <c r="A8">
        <v>1516</v>
      </c>
      <c r="B8" t="s">
        <v>12</v>
      </c>
      <c r="C8" t="s">
        <v>13</v>
      </c>
      <c r="D8" s="1">
        <v>42443</v>
      </c>
      <c r="E8" s="1">
        <v>42448</v>
      </c>
      <c r="F8" s="4">
        <v>5104</v>
      </c>
      <c r="G8">
        <v>4068</v>
      </c>
      <c r="H8">
        <v>79.702194000000006</v>
      </c>
    </row>
    <row r="9" spans="1:8" x14ac:dyDescent="0.3">
      <c r="A9">
        <v>1516</v>
      </c>
      <c r="B9" t="s">
        <v>14</v>
      </c>
      <c r="C9" t="s">
        <v>15</v>
      </c>
      <c r="D9" s="1">
        <v>42520</v>
      </c>
      <c r="E9" s="1">
        <v>42525</v>
      </c>
      <c r="F9" s="4">
        <v>5307</v>
      </c>
      <c r="G9">
        <v>4710</v>
      </c>
      <c r="H9">
        <v>88.750707000000006</v>
      </c>
    </row>
    <row r="10" spans="1:8" x14ac:dyDescent="0.3">
      <c r="A10">
        <v>1617</v>
      </c>
      <c r="B10" t="s">
        <v>8</v>
      </c>
      <c r="C10" t="s">
        <v>9</v>
      </c>
      <c r="D10" s="1">
        <v>42667</v>
      </c>
      <c r="E10" s="1">
        <v>42672</v>
      </c>
      <c r="F10" s="4">
        <v>6088</v>
      </c>
      <c r="G10">
        <v>4984</v>
      </c>
      <c r="H10">
        <v>81.865966</v>
      </c>
    </row>
    <row r="11" spans="1:8" x14ac:dyDescent="0.3">
      <c r="A11">
        <v>1617</v>
      </c>
      <c r="B11" t="s">
        <v>10</v>
      </c>
      <c r="C11" t="s">
        <v>11</v>
      </c>
      <c r="D11" s="1">
        <v>42744</v>
      </c>
      <c r="E11" s="1">
        <v>42749</v>
      </c>
      <c r="F11" s="4">
        <v>7333</v>
      </c>
      <c r="G11">
        <v>6015</v>
      </c>
      <c r="H11">
        <v>82.026455999999996</v>
      </c>
    </row>
    <row r="12" spans="1:8" x14ac:dyDescent="0.3">
      <c r="A12">
        <v>1617</v>
      </c>
      <c r="B12" t="s">
        <v>12</v>
      </c>
      <c r="C12" t="s">
        <v>13</v>
      </c>
      <c r="D12" s="1">
        <v>42807</v>
      </c>
      <c r="E12" s="1">
        <v>42812</v>
      </c>
      <c r="F12" s="4">
        <v>5053</v>
      </c>
      <c r="G12">
        <v>3913</v>
      </c>
      <c r="H12">
        <v>77.439144999999996</v>
      </c>
    </row>
    <row r="13" spans="1:8" x14ac:dyDescent="0.3">
      <c r="A13">
        <v>1617</v>
      </c>
      <c r="B13" t="s">
        <v>14</v>
      </c>
      <c r="C13" t="s">
        <v>15</v>
      </c>
      <c r="D13" s="1">
        <v>42884</v>
      </c>
      <c r="E13" s="1">
        <v>42889</v>
      </c>
      <c r="F13" s="4">
        <v>5705</v>
      </c>
      <c r="G13">
        <v>5051</v>
      </c>
      <c r="H13">
        <v>88.536372</v>
      </c>
    </row>
    <row r="14" spans="1:8" x14ac:dyDescent="0.3">
      <c r="A14">
        <v>1718</v>
      </c>
      <c r="B14" t="s">
        <v>8</v>
      </c>
      <c r="C14" t="s">
        <v>9</v>
      </c>
      <c r="D14" s="1">
        <v>43031</v>
      </c>
      <c r="E14" s="1">
        <v>43036</v>
      </c>
      <c r="F14" s="4">
        <v>10118</v>
      </c>
      <c r="G14">
        <v>8533</v>
      </c>
      <c r="H14">
        <v>84.334849000000006</v>
      </c>
    </row>
    <row r="15" spans="1:8" x14ac:dyDescent="0.3">
      <c r="A15">
        <v>1718</v>
      </c>
      <c r="B15" t="s">
        <v>10</v>
      </c>
      <c r="C15" t="s">
        <v>16</v>
      </c>
      <c r="D15" s="1">
        <v>43103</v>
      </c>
      <c r="E15" s="1">
        <v>43113</v>
      </c>
      <c r="F15" s="4">
        <v>11123</v>
      </c>
      <c r="G15">
        <v>9173</v>
      </c>
      <c r="H15">
        <v>82.468757999999994</v>
      </c>
    </row>
    <row r="16" spans="1:8" x14ac:dyDescent="0.3">
      <c r="A16">
        <v>1718</v>
      </c>
      <c r="B16" t="s">
        <v>12</v>
      </c>
      <c r="C16" t="s">
        <v>17</v>
      </c>
      <c r="D16" s="1">
        <v>43171</v>
      </c>
      <c r="E16" s="1">
        <v>43176</v>
      </c>
      <c r="F16" s="4">
        <v>7884</v>
      </c>
      <c r="G16">
        <v>6588</v>
      </c>
      <c r="H16">
        <v>83.561644000000001</v>
      </c>
    </row>
    <row r="17" spans="1:8" x14ac:dyDescent="0.3">
      <c r="A17">
        <v>1718</v>
      </c>
      <c r="B17" t="s">
        <v>14</v>
      </c>
      <c r="C17" t="s">
        <v>18</v>
      </c>
      <c r="D17" s="1">
        <v>43248</v>
      </c>
      <c r="E17" s="1">
        <v>43253</v>
      </c>
      <c r="F17" s="4">
        <v>8990</v>
      </c>
      <c r="G17">
        <v>7661</v>
      </c>
      <c r="H17">
        <v>85.216908000000004</v>
      </c>
    </row>
    <row r="18" spans="1:8" x14ac:dyDescent="0.3">
      <c r="A18">
        <v>1819</v>
      </c>
      <c r="B18" t="s">
        <v>8</v>
      </c>
      <c r="C18" t="s">
        <v>9</v>
      </c>
      <c r="D18" s="1">
        <v>43400</v>
      </c>
      <c r="E18" s="1">
        <v>43406</v>
      </c>
      <c r="F18" s="4">
        <v>9393</v>
      </c>
      <c r="G18">
        <v>7926</v>
      </c>
      <c r="H18">
        <v>84.381986999999995</v>
      </c>
    </row>
    <row r="19" spans="1:8" x14ac:dyDescent="0.3">
      <c r="A19">
        <v>1819</v>
      </c>
      <c r="B19" t="s">
        <v>10</v>
      </c>
      <c r="C19" t="s">
        <v>16</v>
      </c>
      <c r="D19" s="1">
        <v>43472</v>
      </c>
      <c r="E19" s="1">
        <v>43484</v>
      </c>
      <c r="F19" s="4">
        <v>11202</v>
      </c>
      <c r="G19">
        <v>9531</v>
      </c>
      <c r="H19">
        <v>85.083021000000002</v>
      </c>
    </row>
    <row r="20" spans="1:8" x14ac:dyDescent="0.3">
      <c r="A20">
        <v>1819</v>
      </c>
      <c r="B20" t="s">
        <v>12</v>
      </c>
      <c r="C20" t="s">
        <v>17</v>
      </c>
      <c r="D20" s="1">
        <v>43542</v>
      </c>
      <c r="E20" s="1">
        <v>43547</v>
      </c>
      <c r="F20" s="4">
        <v>9355</v>
      </c>
      <c r="G20">
        <v>7960</v>
      </c>
      <c r="H20">
        <v>85.088188000000002</v>
      </c>
    </row>
    <row r="21" spans="1:8" x14ac:dyDescent="0.3">
      <c r="A21">
        <v>1819</v>
      </c>
      <c r="B21" t="s">
        <v>14</v>
      </c>
      <c r="C21" t="s">
        <v>18</v>
      </c>
      <c r="D21" s="1">
        <v>43617</v>
      </c>
      <c r="E21" s="1">
        <v>43624</v>
      </c>
      <c r="F21" s="4">
        <v>8956</v>
      </c>
      <c r="G21">
        <v>7636</v>
      </c>
      <c r="H21">
        <v>85.261277000000007</v>
      </c>
    </row>
    <row r="22" spans="1:8" x14ac:dyDescent="0.3">
      <c r="A22">
        <v>1920</v>
      </c>
      <c r="B22" t="s">
        <v>8</v>
      </c>
      <c r="C22" t="s">
        <v>9</v>
      </c>
      <c r="D22" s="1">
        <v>43764</v>
      </c>
      <c r="E22" s="1">
        <v>43770</v>
      </c>
      <c r="F22" s="4">
        <v>10008</v>
      </c>
      <c r="G22">
        <v>8220</v>
      </c>
      <c r="H22">
        <v>82.134293</v>
      </c>
    </row>
    <row r="23" spans="1:8" x14ac:dyDescent="0.3">
      <c r="A23">
        <v>1920</v>
      </c>
      <c r="B23" t="s">
        <v>10</v>
      </c>
      <c r="C23" t="s">
        <v>16</v>
      </c>
      <c r="D23" s="1">
        <v>43837</v>
      </c>
      <c r="E23" s="1">
        <v>43848</v>
      </c>
      <c r="F23" s="4">
        <v>13856</v>
      </c>
      <c r="G23">
        <v>11972</v>
      </c>
      <c r="H23">
        <v>86.403002000000001</v>
      </c>
    </row>
    <row r="24" spans="1:8" x14ac:dyDescent="0.3">
      <c r="A24">
        <v>1920</v>
      </c>
      <c r="B24" t="s">
        <v>12</v>
      </c>
      <c r="C24" t="s">
        <v>17</v>
      </c>
      <c r="D24" s="1">
        <v>43906</v>
      </c>
      <c r="E24" s="1">
        <v>43911</v>
      </c>
      <c r="F24" s="4">
        <v>7763</v>
      </c>
      <c r="G24">
        <v>6819</v>
      </c>
      <c r="H24">
        <v>87.839753000000002</v>
      </c>
    </row>
    <row r="25" spans="1:8" x14ac:dyDescent="0.3">
      <c r="A25">
        <v>1920</v>
      </c>
      <c r="B25" t="s">
        <v>14</v>
      </c>
      <c r="C25" t="s">
        <v>18</v>
      </c>
      <c r="D25" s="1">
        <v>43981</v>
      </c>
      <c r="E25" s="1">
        <v>43987</v>
      </c>
      <c r="F25" s="4">
        <v>10100</v>
      </c>
      <c r="G25">
        <v>9066</v>
      </c>
      <c r="H25">
        <v>89.762376000000003</v>
      </c>
    </row>
    <row r="26" spans="1:8" x14ac:dyDescent="0.3">
      <c r="A26">
        <v>2021</v>
      </c>
      <c r="B26" t="s">
        <v>8</v>
      </c>
      <c r="C26" t="s">
        <v>9</v>
      </c>
      <c r="D26" s="1">
        <v>44127</v>
      </c>
      <c r="E26" s="1">
        <v>44134</v>
      </c>
      <c r="F26" s="4">
        <v>11662</v>
      </c>
      <c r="G26">
        <v>9995</v>
      </c>
      <c r="H26">
        <v>85.705710999999994</v>
      </c>
    </row>
    <row r="27" spans="1:8" x14ac:dyDescent="0.3">
      <c r="A27">
        <v>2021</v>
      </c>
      <c r="B27" t="s">
        <v>10</v>
      </c>
      <c r="C27" t="s">
        <v>16</v>
      </c>
      <c r="D27" s="1">
        <v>44200</v>
      </c>
      <c r="E27" s="1">
        <v>44212</v>
      </c>
      <c r="F27" s="4">
        <v>13501</v>
      </c>
      <c r="G27">
        <v>11785</v>
      </c>
      <c r="H27">
        <v>87.289829999999995</v>
      </c>
    </row>
    <row r="28" spans="1:8" x14ac:dyDescent="0.3">
      <c r="D28" s="1"/>
      <c r="E28" s="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4</vt:i4>
      </vt:variant>
    </vt:vector>
  </HeadingPairs>
  <TitlesOfParts>
    <vt:vector size="4" baseType="lpstr">
      <vt:lpstr>andel</vt:lpstr>
      <vt:lpstr>ant res</vt:lpstr>
      <vt:lpstr>ant godk</vt:lpstr>
      <vt:lpstr>data</vt:lpstr>
    </vt:vector>
  </TitlesOfParts>
  <Company>Lunds universitet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Karim Andersson</dc:creator>
  <cp:lastModifiedBy>Karim Andersson</cp:lastModifiedBy>
  <dcterms:created xsi:type="dcterms:W3CDTF">2021-03-23T20:17:52Z</dcterms:created>
  <dcterms:modified xsi:type="dcterms:W3CDTF">2021-04-15T20:13:14Z</dcterms:modified>
</cp:coreProperties>
</file>